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165"/>
  </bookViews>
  <sheets>
    <sheet name="11、学科建设经费" sheetId="1" r:id="rId1"/>
  </sheets>
  <definedNames>
    <definedName name="_xlnm.Print_Area" localSheetId="0">'11、学科建设经费'!$A$2:$J$25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<sst xmlns="http://schemas.openxmlformats.org/spreadsheetml/2006/main" count="87" uniqueCount="75">
  <si>
    <t>附件</t>
  </si>
  <si>
    <t>项目支出绩效自评表</t>
  </si>
  <si>
    <t>（2024年度）</t>
  </si>
  <si>
    <t>项目名称</t>
  </si>
  <si>
    <t>学科建设经费</t>
  </si>
  <si>
    <t>主管部门</t>
  </si>
  <si>
    <t>中国共产党北京市委员会党校</t>
  </si>
  <si>
    <t>实施单位</t>
  </si>
  <si>
    <t>项目资金
（万元）</t>
  </si>
  <si>
    <t>年初预算数</t>
  </si>
  <si>
    <t>全年预算数</t>
  </si>
  <si>
    <t>全年执行数</t>
  </si>
  <si>
    <t>分值（10分）</t>
  </si>
  <si>
    <t>执行率</t>
  </si>
  <si>
    <t>得分</t>
  </si>
  <si>
    <t>年度资金总额:</t>
  </si>
  <si>
    <t xml:space="preserve">       其中:当年财政拨款</t>
  </si>
  <si>
    <t>—</t>
  </si>
  <si>
    <t>上年结转资金</t>
  </si>
  <si>
    <t xml:space="preserve">            其他资金</t>
  </si>
  <si>
    <t>年度总体目标</t>
  </si>
  <si>
    <t>预期目标</t>
  </si>
  <si>
    <t>实际完成情况</t>
  </si>
  <si>
    <t>深入贯彻落实《中国共产党党校（行政学院）工作条例》等文件要求，通过对学科建设所涉及的学科定位(学科方向和发展层次)、学科队伍(学科带头人和学科梯队)、科学研究、人才培养、学科基地(中心和重点学科等)、学科管理进行研究和开发，不断推进我校学科建设发展，逐步形成既与国内外学科发展趋势相衔接又具有鲜明党校特色的学科体系。</t>
  </si>
  <si>
    <t>学科建设14个，硕士学位点建设21个，博士后工作站建设2个，研究基地（中心）建设16个，完成年度目标。</t>
  </si>
  <si>
    <t>绩
效
指
标</t>
  </si>
  <si>
    <t>一级指标</t>
  </si>
  <si>
    <t>二级指标</t>
  </si>
  <si>
    <t>三级指标</t>
  </si>
  <si>
    <t>年度指标值</t>
  </si>
  <si>
    <t>实际完成值</t>
  </si>
  <si>
    <t>分值</t>
  </si>
  <si>
    <t>偏差原因分析及改进措施</t>
  </si>
  <si>
    <t>成本指标</t>
  </si>
  <si>
    <t>经济成本指标</t>
  </si>
  <si>
    <t>项目支出总金额</t>
  </si>
  <si>
    <t>≤105.4万元</t>
  </si>
  <si>
    <t>98.078471万元</t>
  </si>
  <si>
    <t>产出指标</t>
  </si>
  <si>
    <t>数量指标</t>
  </si>
  <si>
    <t>学科建设</t>
  </si>
  <si>
    <t>≥14个</t>
  </si>
  <si>
    <t>14个</t>
  </si>
  <si>
    <t>硕士学位点建设</t>
  </si>
  <si>
    <t>≥21个</t>
  </si>
  <si>
    <t>21个</t>
  </si>
  <si>
    <t>博士后工作站建设</t>
  </si>
  <si>
    <t>≥2个</t>
  </si>
  <si>
    <t>2个</t>
  </si>
  <si>
    <t>研究基地（中心）建设</t>
  </si>
  <si>
    <t>≥16个</t>
  </si>
  <si>
    <t>16个</t>
  </si>
  <si>
    <t>质量指标</t>
  </si>
  <si>
    <t>符合《学科建设专项资金使用办法》和《关于改进科研管理运行机制的若干意见》规定</t>
  </si>
  <si>
    <t>=100%</t>
  </si>
  <si>
    <t>年度考核合格率</t>
  </si>
  <si>
    <t>≥80%</t>
  </si>
  <si>
    <t>时效指标</t>
  </si>
  <si>
    <t>完成学科建设工作</t>
  </si>
  <si>
    <t>≤12月</t>
  </si>
  <si>
    <t>效益指标</t>
  </si>
  <si>
    <t>社会效益指标</t>
  </si>
  <si>
    <t>以基地（中心）名义在核心报刊发表论文数量</t>
  </si>
  <si>
    <t>≥32篇</t>
  </si>
  <si>
    <t>40篇</t>
  </si>
  <si>
    <t>有助于推进我校学科建设发展</t>
  </si>
  <si>
    <t>有所助益</t>
  </si>
  <si>
    <t>学科建设经费的执行率有待进一步提高，对学科建设工作的保障和促进作用有待进一步加强。下一步，将通过增强预算编制的科学性、合理性，提高预算执行率；通过优化完善考核指标，有效促进各部门、各研究基地（中心）的学科建设工作。</t>
  </si>
  <si>
    <t>满意度指标</t>
  </si>
  <si>
    <t>服务对象
满意度指标</t>
  </si>
  <si>
    <t>科研人员满意度</t>
  </si>
  <si>
    <t>≥90%</t>
  </si>
  <si>
    <t>支撑材料不充分。</t>
  </si>
  <si>
    <t>总分：</t>
  </si>
  <si>
    <t>注：
   1.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2.请在“偏差原因分析及改进措施”中说明偏离目标、不能完成目标的原因及拟采取的措施。
   3.90（含）-100分为优、80（含）-90分为良、60（含）-80分为中、60分以下为差。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</si>
</sst>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
    <numFmt numFmtId="178" formatCode="0.00_ "/>
  </numFmts>
  <fonts count="25">
    <font>
      <sz val="11"/>
      <color theme="1"/>
      <name val="宋体"/>
      <charset val="134"/>
      <scheme val="minor"/>
    </font>
    <font>
      <sz val="10"/>
      <name val="宋体"/>
      <charset val="134"/>
    </font>
    <font>
      <sz val="14"/>
      <name val="黑体"/>
      <charset val="134"/>
    </font>
    <font>
      <sz val="11"/>
      <name val="宋体"/>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38">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xf>
    <xf numFmtId="0" fontId="1" fillId="0" borderId="1" xfId="0" applyFont="1" applyBorder="1" applyAlignment="1">
      <alignment horizontal="left" vertical="center"/>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vertical="center" wrapText="1"/>
    </xf>
    <xf numFmtId="0" fontId="1" fillId="0" borderId="7" xfId="0" applyFont="1" applyBorder="1" applyAlignment="1">
      <alignment horizontal="center" vertical="center" wrapText="1"/>
    </xf>
    <xf numFmtId="0" fontId="1" fillId="0" borderId="1" xfId="49"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xf>
    <xf numFmtId="177" fontId="1" fillId="0" borderId="1" xfId="0" applyNumberFormat="1" applyFont="1" applyBorder="1" applyAlignment="1">
      <alignment horizontal="center" vertical="center"/>
    </xf>
    <xf numFmtId="58" fontId="1" fillId="0" borderId="1" xfId="0" applyNumberFormat="1" applyFont="1" applyBorder="1" applyAlignment="1">
      <alignment horizontal="center" vertical="center"/>
    </xf>
    <xf numFmtId="0" fontId="1" fillId="0" borderId="1" xfId="0" applyFont="1" applyBorder="1" applyAlignment="1">
      <alignment vertical="center" wrapText="1"/>
    </xf>
    <xf numFmtId="9" fontId="1"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10" fontId="1" fillId="0" borderId="1" xfId="3" applyNumberFormat="1" applyFont="1" applyBorder="1" applyAlignment="1">
      <alignment horizontal="center" vertical="center"/>
    </xf>
    <xf numFmtId="178"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78" fontId="4" fillId="0" borderId="1" xfId="0" applyNumberFormat="1" applyFont="1" applyBorder="1" applyAlignment="1">
      <alignment horizontal="center" vertical="center"/>
    </xf>
    <xf numFmtId="0" fontId="4" fillId="0" borderId="1" xfId="0" applyFont="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Normal="100" topLeftCell="A19" workbookViewId="0">
      <selection activeCell="L24" sqref="L24"/>
    </sheetView>
  </sheetViews>
  <sheetFormatPr defaultColWidth="9.36666666666667" defaultRowHeight="16" customHeight="1"/>
  <cols>
    <col min="1" max="1" width="3.63333333333333" style="1" customWidth="1"/>
    <col min="2" max="3" width="8.725" style="1"/>
    <col min="4" max="4" width="26.1833333333333" style="1" customWidth="1"/>
    <col min="5" max="6" width="15.8166666666667" style="1" customWidth="1"/>
    <col min="7" max="7" width="15.5416666666667" style="1" customWidth="1"/>
    <col min="8" max="8" width="13.8166666666667" style="1" customWidth="1"/>
    <col min="9" max="9" width="8.81666666666667" style="1" customWidth="1"/>
    <col min="10" max="10" width="15.45" style="2" customWidth="1"/>
    <col min="11" max="25" width="9.81666666666667" style="1"/>
    <col min="26" max="16384" width="9.36666666666667" style="1"/>
  </cols>
  <sheetData>
    <row r="1" customHeight="1" spans="1:1">
      <c r="A1" s="1" t="s">
        <v>0</v>
      </c>
    </row>
    <row r="2" ht="24.75" customHeight="1" spans="1:10">
      <c r="A2" s="3" t="s">
        <v>1</v>
      </c>
      <c r="B2" s="3"/>
      <c r="C2" s="3"/>
      <c r="D2" s="3"/>
      <c r="E2" s="3"/>
      <c r="F2" s="3"/>
      <c r="G2" s="3"/>
      <c r="H2" s="3"/>
      <c r="I2" s="3"/>
      <c r="J2" s="3"/>
    </row>
    <row r="3" customHeight="1" spans="1:10">
      <c r="A3" s="4" t="s">
        <v>2</v>
      </c>
      <c r="B3" s="4"/>
      <c r="C3" s="4"/>
      <c r="D3" s="4"/>
      <c r="E3" s="4"/>
      <c r="F3" s="4"/>
      <c r="G3" s="4"/>
      <c r="H3" s="4"/>
      <c r="I3" s="4"/>
      <c r="J3" s="4"/>
    </row>
    <row r="4" customHeight="1" spans="1:10">
      <c r="A4" s="5" t="s">
        <v>3</v>
      </c>
      <c r="B4" s="5"/>
      <c r="C4" s="5"/>
      <c r="D4" s="5" t="s">
        <v>4</v>
      </c>
      <c r="E4" s="5"/>
      <c r="F4" s="5"/>
      <c r="G4" s="5"/>
      <c r="H4" s="5"/>
      <c r="I4" s="5"/>
      <c r="J4" s="5"/>
    </row>
    <row r="5" customHeight="1" spans="1:10">
      <c r="A5" s="5" t="s">
        <v>5</v>
      </c>
      <c r="B5" s="5"/>
      <c r="C5" s="5"/>
      <c r="D5" s="6" t="s">
        <v>6</v>
      </c>
      <c r="E5" s="7"/>
      <c r="F5" s="8"/>
      <c r="G5" s="5" t="s">
        <v>7</v>
      </c>
      <c r="H5" s="5" t="s">
        <v>6</v>
      </c>
      <c r="I5" s="5"/>
      <c r="J5" s="5"/>
    </row>
    <row r="6" ht="13.5" spans="1:10">
      <c r="A6" s="9" t="s">
        <v>8</v>
      </c>
      <c r="B6" s="9"/>
      <c r="C6" s="9"/>
      <c r="D6" s="5"/>
      <c r="E6" s="9" t="s">
        <v>9</v>
      </c>
      <c r="F6" s="9" t="s">
        <v>10</v>
      </c>
      <c r="G6" s="9" t="s">
        <v>11</v>
      </c>
      <c r="H6" s="9" t="s">
        <v>12</v>
      </c>
      <c r="I6" s="9" t="s">
        <v>13</v>
      </c>
      <c r="J6" s="9" t="s">
        <v>14</v>
      </c>
    </row>
    <row r="7" customHeight="1" spans="1:10">
      <c r="A7" s="9"/>
      <c r="B7" s="9"/>
      <c r="C7" s="9"/>
      <c r="D7" s="5" t="s">
        <v>15</v>
      </c>
      <c r="E7" s="10">
        <v>105.4</v>
      </c>
      <c r="F7" s="10">
        <v>105.4</v>
      </c>
      <c r="G7" s="10">
        <v>98.078471</v>
      </c>
      <c r="H7" s="5">
        <v>10</v>
      </c>
      <c r="I7" s="32">
        <f>G7/F7</f>
        <v>0.930535777988615</v>
      </c>
      <c r="J7" s="33">
        <f>I7*10</f>
        <v>9.30535777988615</v>
      </c>
    </row>
    <row r="8" customHeight="1" spans="1:10">
      <c r="A8" s="9"/>
      <c r="B8" s="9"/>
      <c r="C8" s="9"/>
      <c r="D8" s="11" t="s">
        <v>16</v>
      </c>
      <c r="E8" s="10">
        <v>105.4</v>
      </c>
      <c r="F8" s="10">
        <v>105.4</v>
      </c>
      <c r="G8" s="10">
        <v>98.078471</v>
      </c>
      <c r="H8" s="5" t="s">
        <v>17</v>
      </c>
      <c r="I8" s="32">
        <f>G8/F8</f>
        <v>0.930535777988615</v>
      </c>
      <c r="J8" s="9" t="s">
        <v>17</v>
      </c>
    </row>
    <row r="9" customHeight="1" spans="1:10">
      <c r="A9" s="9"/>
      <c r="B9" s="9"/>
      <c r="C9" s="9"/>
      <c r="D9" s="5" t="s">
        <v>18</v>
      </c>
      <c r="E9" s="10"/>
      <c r="F9" s="10"/>
      <c r="G9" s="10"/>
      <c r="H9" s="5" t="s">
        <v>17</v>
      </c>
      <c r="I9" s="5" t="s">
        <v>17</v>
      </c>
      <c r="J9" s="9" t="s">
        <v>17</v>
      </c>
    </row>
    <row r="10" customHeight="1" spans="1:10">
      <c r="A10" s="9"/>
      <c r="B10" s="9"/>
      <c r="C10" s="9"/>
      <c r="D10" s="11" t="s">
        <v>19</v>
      </c>
      <c r="E10" s="10"/>
      <c r="F10" s="10"/>
      <c r="G10" s="10"/>
      <c r="H10" s="5" t="s">
        <v>17</v>
      </c>
      <c r="I10" s="5" t="s">
        <v>17</v>
      </c>
      <c r="J10" s="9" t="s">
        <v>17</v>
      </c>
    </row>
    <row r="11" customHeight="1" spans="1:10">
      <c r="A11" s="12" t="s">
        <v>20</v>
      </c>
      <c r="B11" s="13" t="s">
        <v>21</v>
      </c>
      <c r="C11" s="14"/>
      <c r="D11" s="14"/>
      <c r="E11" s="15"/>
      <c r="F11" s="14"/>
      <c r="G11" s="6" t="s">
        <v>22</v>
      </c>
      <c r="H11" s="7"/>
      <c r="I11" s="7"/>
      <c r="J11" s="8"/>
    </row>
    <row r="12" ht="133.5" customHeight="1" spans="1:10">
      <c r="A12" s="16"/>
      <c r="B12" s="17" t="s">
        <v>23</v>
      </c>
      <c r="C12" s="11"/>
      <c r="D12" s="11"/>
      <c r="E12" s="11"/>
      <c r="F12" s="11"/>
      <c r="G12" s="17" t="s">
        <v>24</v>
      </c>
      <c r="H12" s="17"/>
      <c r="I12" s="17"/>
      <c r="J12" s="17"/>
    </row>
    <row r="13" ht="30.5" customHeight="1" spans="1:10">
      <c r="A13" s="12" t="s">
        <v>25</v>
      </c>
      <c r="B13" s="5" t="s">
        <v>26</v>
      </c>
      <c r="C13" s="5" t="s">
        <v>27</v>
      </c>
      <c r="D13" s="5" t="s">
        <v>28</v>
      </c>
      <c r="E13" s="9" t="s">
        <v>29</v>
      </c>
      <c r="F13" s="9"/>
      <c r="G13" s="9" t="s">
        <v>30</v>
      </c>
      <c r="H13" s="5" t="s">
        <v>31</v>
      </c>
      <c r="I13" s="5" t="s">
        <v>14</v>
      </c>
      <c r="J13" s="9" t="s">
        <v>32</v>
      </c>
    </row>
    <row r="14" ht="27" customHeight="1" spans="1:10">
      <c r="A14" s="18"/>
      <c r="B14" s="12" t="s">
        <v>33</v>
      </c>
      <c r="C14" s="12" t="s">
        <v>34</v>
      </c>
      <c r="D14" s="5" t="s">
        <v>35</v>
      </c>
      <c r="E14" s="13" t="s">
        <v>36</v>
      </c>
      <c r="F14" s="15"/>
      <c r="G14" s="9" t="s">
        <v>37</v>
      </c>
      <c r="H14" s="5">
        <v>10</v>
      </c>
      <c r="I14" s="5">
        <v>10</v>
      </c>
      <c r="J14" s="9"/>
    </row>
    <row r="15" ht="21" customHeight="1" spans="1:10">
      <c r="A15" s="18"/>
      <c r="B15" s="9" t="s">
        <v>38</v>
      </c>
      <c r="C15" s="5" t="s">
        <v>39</v>
      </c>
      <c r="D15" s="19" t="s">
        <v>40</v>
      </c>
      <c r="E15" s="6" t="s">
        <v>41</v>
      </c>
      <c r="F15" s="8"/>
      <c r="G15" s="5" t="s">
        <v>42</v>
      </c>
      <c r="H15" s="9">
        <v>5</v>
      </c>
      <c r="I15" s="5">
        <v>5</v>
      </c>
      <c r="J15" s="9"/>
    </row>
    <row r="16" ht="21" customHeight="1" spans="1:10">
      <c r="A16" s="18"/>
      <c r="B16" s="9"/>
      <c r="C16" s="5"/>
      <c r="D16" s="19" t="s">
        <v>43</v>
      </c>
      <c r="E16" s="6" t="s">
        <v>44</v>
      </c>
      <c r="F16" s="8"/>
      <c r="G16" s="5" t="s">
        <v>45</v>
      </c>
      <c r="H16" s="9">
        <v>7</v>
      </c>
      <c r="I16" s="5">
        <v>7</v>
      </c>
      <c r="J16" s="9"/>
    </row>
    <row r="17" ht="21" customHeight="1" spans="1:10">
      <c r="A17" s="18"/>
      <c r="B17" s="9"/>
      <c r="C17" s="5"/>
      <c r="D17" s="19" t="s">
        <v>46</v>
      </c>
      <c r="E17" s="6" t="s">
        <v>47</v>
      </c>
      <c r="F17" s="8"/>
      <c r="G17" s="5" t="s">
        <v>48</v>
      </c>
      <c r="H17" s="9">
        <v>6</v>
      </c>
      <c r="I17" s="5">
        <v>6</v>
      </c>
      <c r="J17" s="9"/>
    </row>
    <row r="18" ht="21" customHeight="1" spans="1:10">
      <c r="A18" s="18"/>
      <c r="B18" s="9"/>
      <c r="C18" s="5"/>
      <c r="D18" s="19" t="s">
        <v>49</v>
      </c>
      <c r="E18" s="6" t="s">
        <v>50</v>
      </c>
      <c r="F18" s="8"/>
      <c r="G18" s="5" t="s">
        <v>51</v>
      </c>
      <c r="H18" s="9">
        <v>7</v>
      </c>
      <c r="I18" s="5">
        <v>7</v>
      </c>
      <c r="J18" s="9"/>
    </row>
    <row r="19" ht="47.15" customHeight="1" spans="1:10">
      <c r="A19" s="18"/>
      <c r="B19" s="9"/>
      <c r="C19" s="5" t="s">
        <v>52</v>
      </c>
      <c r="D19" s="9" t="s">
        <v>53</v>
      </c>
      <c r="E19" s="20" t="s">
        <v>54</v>
      </c>
      <c r="F19" s="20"/>
      <c r="G19" s="21" t="s">
        <v>54</v>
      </c>
      <c r="H19" s="9">
        <v>5</v>
      </c>
      <c r="I19" s="5">
        <v>5</v>
      </c>
      <c r="J19" s="9"/>
    </row>
    <row r="20" ht="64.5" customHeight="1" spans="1:10">
      <c r="A20" s="18"/>
      <c r="B20" s="9"/>
      <c r="C20" s="5"/>
      <c r="D20" s="9" t="s">
        <v>55</v>
      </c>
      <c r="E20" s="9" t="s">
        <v>56</v>
      </c>
      <c r="F20" s="9"/>
      <c r="G20" s="22">
        <v>0.833</v>
      </c>
      <c r="H20" s="9">
        <v>5</v>
      </c>
      <c r="I20" s="5">
        <v>5</v>
      </c>
      <c r="J20" s="9"/>
    </row>
    <row r="21" ht="30" customHeight="1" spans="1:10">
      <c r="A21" s="18"/>
      <c r="B21" s="9"/>
      <c r="C21" s="5" t="s">
        <v>57</v>
      </c>
      <c r="D21" s="9" t="s">
        <v>58</v>
      </c>
      <c r="E21" s="9" t="s">
        <v>59</v>
      </c>
      <c r="F21" s="9"/>
      <c r="G21" s="23">
        <v>45627</v>
      </c>
      <c r="H21" s="9">
        <v>5</v>
      </c>
      <c r="I21" s="5">
        <v>5</v>
      </c>
      <c r="J21" s="9"/>
    </row>
    <row r="22" ht="33" customHeight="1" spans="1:10">
      <c r="A22" s="18"/>
      <c r="B22" s="9" t="s">
        <v>60</v>
      </c>
      <c r="C22" s="9" t="s">
        <v>61</v>
      </c>
      <c r="D22" s="9" t="s">
        <v>62</v>
      </c>
      <c r="E22" s="9" t="s">
        <v>63</v>
      </c>
      <c r="F22" s="9"/>
      <c r="G22" s="5" t="s">
        <v>64</v>
      </c>
      <c r="H22" s="9">
        <v>15</v>
      </c>
      <c r="I22" s="9">
        <v>15</v>
      </c>
      <c r="J22" s="9"/>
    </row>
    <row r="23" ht="216.5" customHeight="1" spans="1:10">
      <c r="A23" s="18"/>
      <c r="B23" s="9"/>
      <c r="C23" s="24"/>
      <c r="D23" s="5" t="s">
        <v>65</v>
      </c>
      <c r="E23" s="9" t="s">
        <v>66</v>
      </c>
      <c r="F23" s="9"/>
      <c r="G23" s="5" t="s">
        <v>66</v>
      </c>
      <c r="H23" s="9">
        <v>15</v>
      </c>
      <c r="I23" s="9">
        <v>14</v>
      </c>
      <c r="J23" s="34" t="s">
        <v>67</v>
      </c>
    </row>
    <row r="24" ht="138.5" customHeight="1" spans="1:10">
      <c r="A24" s="16"/>
      <c r="B24" s="12" t="s">
        <v>68</v>
      </c>
      <c r="C24" s="12" t="s">
        <v>69</v>
      </c>
      <c r="D24" s="5" t="s">
        <v>70</v>
      </c>
      <c r="E24" s="9" t="s">
        <v>71</v>
      </c>
      <c r="F24" s="9"/>
      <c r="G24" s="25" t="s">
        <v>71</v>
      </c>
      <c r="H24" s="5">
        <v>10</v>
      </c>
      <c r="I24" s="5">
        <v>7</v>
      </c>
      <c r="J24" s="35" t="s">
        <v>72</v>
      </c>
    </row>
    <row r="25" customHeight="1" spans="1:10">
      <c r="A25" s="26" t="s">
        <v>73</v>
      </c>
      <c r="B25" s="27"/>
      <c r="C25" s="27"/>
      <c r="D25" s="27"/>
      <c r="E25" s="27"/>
      <c r="F25" s="27"/>
      <c r="G25" s="28"/>
      <c r="H25" s="29">
        <f>SUM(H14:H24)+10</f>
        <v>100</v>
      </c>
      <c r="I25" s="36">
        <f>SUM(I14:I24)+J7</f>
        <v>95.3053577798862</v>
      </c>
      <c r="J25" s="37"/>
    </row>
    <row r="26" ht="94" hidden="1" customHeight="1" spans="1:10">
      <c r="A26" s="30" t="s">
        <v>74</v>
      </c>
      <c r="B26" s="31"/>
      <c r="C26" s="31"/>
      <c r="D26" s="31"/>
      <c r="E26" s="31"/>
      <c r="F26" s="31"/>
      <c r="G26" s="31"/>
      <c r="H26" s="31"/>
      <c r="I26" s="31"/>
      <c r="J26" s="31"/>
    </row>
  </sheetData>
  <mergeCells count="34">
    <mergeCell ref="A1:B1"/>
    <mergeCell ref="A2:J2"/>
    <mergeCell ref="A3:J3"/>
    <mergeCell ref="A4:C4"/>
    <mergeCell ref="D4:J4"/>
    <mergeCell ref="A5:C5"/>
    <mergeCell ref="D5:F5"/>
    <mergeCell ref="H5:J5"/>
    <mergeCell ref="B11:E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11:A12"/>
    <mergeCell ref="A13:A24"/>
    <mergeCell ref="B15:B21"/>
    <mergeCell ref="B22:B23"/>
    <mergeCell ref="C15:C18"/>
    <mergeCell ref="C19:C20"/>
    <mergeCell ref="C22:C23"/>
    <mergeCell ref="A6:C10"/>
  </mergeCells>
  <pageMargins left="0.75" right="0.75" top="1" bottom="1" header="0.5" footer="0.5"/>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11、学科建设经费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abrh</dc:creator>
  <cp:lastModifiedBy>1-169</cp:lastModifiedBy>
  <dcterms:created xsi:type="dcterms:W3CDTF">2025-05-08T15:08:00Z</dcterms:created>
  <cp:lastPrinted>2025-05-18T23:43:00Z</cp:lastPrinted>
  <dcterms:modified xsi:type="dcterms:W3CDTF">2025-08-25T08:10:59Z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22CE58B65505482C930D0A7919BD2249_11</vt:lpwstr>
  </property>
  <property fmtid="{D5CDD505-2E9C-101B-9397-08002B2CF9AE}" pid="3" name="KSOProductBuildVer">
    <vt:lpwstr>2052-12.1.0.22529</vt:lpwstr>
  </property>
</Properties>
</file>